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tis\Documents\Durisol\Vyno spintos Vinothek\"/>
    </mc:Choice>
  </mc:AlternateContent>
  <bookViews>
    <workbookView xWindow="0" yWindow="0" windowWidth="23040" windowHeight="8976"/>
  </bookViews>
  <sheets>
    <sheet name="Lapas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1" i="1"/>
  <c r="G40" i="1"/>
  <c r="G39" i="1"/>
  <c r="G34" i="1"/>
  <c r="G28" i="1"/>
  <c r="G22" i="1"/>
  <c r="G16" i="1"/>
  <c r="G10" i="1"/>
</calcChain>
</file>

<file path=xl/sharedStrings.xml><?xml version="1.0" encoding="utf-8"?>
<sst xmlns="http://schemas.openxmlformats.org/spreadsheetml/2006/main" count="21" uniqueCount="17">
  <si>
    <t>Art. Nr.</t>
  </si>
  <si>
    <t>Gaminio kodas</t>
  </si>
  <si>
    <t>Kaina, EUR/vnt</t>
  </si>
  <si>
    <t>Gaminio vaizdas</t>
  </si>
  <si>
    <t>Užsakomas kiekis  vnt</t>
  </si>
  <si>
    <t>Suma EUR</t>
  </si>
  <si>
    <t>Viso be PVM</t>
  </si>
  <si>
    <t>PVM 21 %</t>
  </si>
  <si>
    <t xml:space="preserve">Viso su PVM </t>
  </si>
  <si>
    <t xml:space="preserve">http://www.durisolstatyba.lt/durisol-vynoteka.html </t>
  </si>
  <si>
    <t>Viso</t>
  </si>
  <si>
    <t>Transporto išlaidos, kiekvienu atveju tikslinama</t>
  </si>
  <si>
    <t>Ilgis</t>
  </si>
  <si>
    <t>gylis</t>
  </si>
  <si>
    <t>aukštis</t>
  </si>
  <si>
    <t>Matmenys, cm</t>
  </si>
  <si>
    <t xml:space="preserve">Įvrašykite norimą kiekį.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</si>
</sst>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2" fontId="0" fillId="0" borderId="0" xfId="0" applyNumberForma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/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gif"/><Relationship Id="rId2" Type="http://schemas.openxmlformats.org/officeDocument/2006/relationships/image" Target="http://www.durisol-vinothek.com/Stein3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19050</xdr:rowOff>
    </xdr:from>
    <xdr:to>
      <xdr:col>3</xdr:col>
      <xdr:colOff>238125</xdr:colOff>
      <xdr:row>11</xdr:row>
      <xdr:rowOff>161925</xdr:rowOff>
    </xdr:to>
    <xdr:pic>
      <xdr:nvPicPr>
        <xdr:cNvPr id="2" name="Paveikslėlis 1" descr="http://www.durisol-vinothek.com/Stein3.jpg">
          <a:extLst>
            <a:ext uri="{FF2B5EF4-FFF2-40B4-BE49-F238E27FC236}">
              <a16:creationId xmlns:a16="http://schemas.microsoft.com/office/drawing/2014/main" id="{49276AC1-5361-497C-B73A-440FDC4C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71550"/>
          <a:ext cx="14382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12</xdr:row>
      <xdr:rowOff>171450</xdr:rowOff>
    </xdr:from>
    <xdr:to>
      <xdr:col>3</xdr:col>
      <xdr:colOff>238125</xdr:colOff>
      <xdr:row>18</xdr:row>
      <xdr:rowOff>19050</xdr:rowOff>
    </xdr:to>
    <xdr:pic>
      <xdr:nvPicPr>
        <xdr:cNvPr id="3" name="Paveikslėlis 2" descr="untitled">
          <a:extLst>
            <a:ext uri="{FF2B5EF4-FFF2-40B4-BE49-F238E27FC236}">
              <a16:creationId xmlns:a16="http://schemas.microsoft.com/office/drawing/2014/main" id="{183BE768-16A8-4792-A1C3-6A5B2FC8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76450"/>
          <a:ext cx="14382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19</xdr:row>
      <xdr:rowOff>9525</xdr:rowOff>
    </xdr:from>
    <xdr:to>
      <xdr:col>3</xdr:col>
      <xdr:colOff>247650</xdr:colOff>
      <xdr:row>24</xdr:row>
      <xdr:rowOff>0</xdr:rowOff>
    </xdr:to>
    <xdr:pic>
      <xdr:nvPicPr>
        <xdr:cNvPr id="5" name="Paveikslėlis 4" descr="Stein2">
          <a:extLst>
            <a:ext uri="{FF2B5EF4-FFF2-40B4-BE49-F238E27FC236}">
              <a16:creationId xmlns:a16="http://schemas.microsoft.com/office/drawing/2014/main" id="{BE827D8B-9D2C-40AB-83CC-E25A9164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248025"/>
          <a:ext cx="14382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25</xdr:row>
      <xdr:rowOff>38100</xdr:rowOff>
    </xdr:from>
    <xdr:to>
      <xdr:col>3</xdr:col>
      <xdr:colOff>247650</xdr:colOff>
      <xdr:row>29</xdr:row>
      <xdr:rowOff>171450</xdr:rowOff>
    </xdr:to>
    <xdr:pic>
      <xdr:nvPicPr>
        <xdr:cNvPr id="6" name="Paveikslėlis 5" descr="Stein1">
          <a:extLst>
            <a:ext uri="{FF2B5EF4-FFF2-40B4-BE49-F238E27FC236}">
              <a16:creationId xmlns:a16="http://schemas.microsoft.com/office/drawing/2014/main" id="{4C3CE524-3491-4037-99B4-1FB87EF3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419600"/>
          <a:ext cx="14382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31</xdr:row>
      <xdr:rowOff>104775</xdr:rowOff>
    </xdr:from>
    <xdr:to>
      <xdr:col>3</xdr:col>
      <xdr:colOff>238125</xdr:colOff>
      <xdr:row>37</xdr:row>
      <xdr:rowOff>9525</xdr:rowOff>
    </xdr:to>
    <xdr:pic>
      <xdr:nvPicPr>
        <xdr:cNvPr id="9" name="Paveikslėlis 8" descr="Stein4">
          <a:extLst>
            <a:ext uri="{FF2B5EF4-FFF2-40B4-BE49-F238E27FC236}">
              <a16:creationId xmlns:a16="http://schemas.microsoft.com/office/drawing/2014/main" id="{EDE63F56-95D6-410A-8FAD-E854D804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5629275"/>
          <a:ext cx="14382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4</xdr:col>
      <xdr:colOff>66675</xdr:colOff>
      <xdr:row>4</xdr:row>
      <xdr:rowOff>47625</xdr:rowOff>
    </xdr:to>
    <xdr:pic>
      <xdr:nvPicPr>
        <xdr:cNvPr id="4" name="Paveikslėlis 3">
          <a:extLst>
            <a:ext uri="{FF2B5EF4-FFF2-40B4-BE49-F238E27FC236}">
              <a16:creationId xmlns:a16="http://schemas.microsoft.com/office/drawing/2014/main" id="{728F8D91-47AB-462D-87A1-303FCDDE5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6675"/>
          <a:ext cx="22669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urisolstatyba.lt/durisol-vynotek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6"/>
  <sheetViews>
    <sheetView tabSelected="1" topLeftCell="A20" workbookViewId="0">
      <selection activeCell="B45" sqref="B45"/>
    </sheetView>
  </sheetViews>
  <sheetFormatPr defaultRowHeight="14.4" x14ac:dyDescent="0.3"/>
  <cols>
    <col min="1" max="1" width="9" customWidth="1"/>
    <col min="5" max="5" width="9.109375" style="3"/>
    <col min="6" max="6" width="12" style="3" customWidth="1"/>
    <col min="7" max="7" width="8.88671875" style="3"/>
    <col min="8" max="8" width="10.5546875" style="3" customWidth="1"/>
    <col min="9" max="10" width="8.88671875" style="3"/>
  </cols>
  <sheetData>
    <row r="6" spans="1:10" ht="15" thickBot="1" x14ac:dyDescent="0.35"/>
    <row r="7" spans="1:10" ht="29.4" thickBot="1" x14ac:dyDescent="0.35">
      <c r="A7" s="20" t="s">
        <v>1</v>
      </c>
      <c r="B7" s="19" t="s">
        <v>3</v>
      </c>
      <c r="C7" s="19"/>
      <c r="D7" s="19"/>
      <c r="E7" s="24" t="s">
        <v>2</v>
      </c>
      <c r="F7" s="27" t="s">
        <v>4</v>
      </c>
      <c r="G7" s="24" t="s">
        <v>5</v>
      </c>
      <c r="H7" s="16" t="s">
        <v>15</v>
      </c>
      <c r="I7" s="17"/>
      <c r="J7" s="18"/>
    </row>
    <row r="8" spans="1:10" x14ac:dyDescent="0.3">
      <c r="A8" s="30"/>
      <c r="B8" s="4"/>
      <c r="C8" s="4"/>
      <c r="D8" s="4"/>
      <c r="E8" s="31"/>
      <c r="F8" s="8"/>
      <c r="G8" s="32"/>
      <c r="H8" s="7" t="s">
        <v>12</v>
      </c>
      <c r="I8" s="31" t="s">
        <v>13</v>
      </c>
      <c r="J8" s="9" t="s">
        <v>14</v>
      </c>
    </row>
    <row r="9" spans="1:10" x14ac:dyDescent="0.3">
      <c r="A9" s="22" t="s">
        <v>0</v>
      </c>
      <c r="B9" s="5"/>
      <c r="C9" s="5"/>
      <c r="D9" s="5"/>
      <c r="E9" s="22"/>
      <c r="F9" s="11"/>
      <c r="G9" s="28"/>
      <c r="H9" s="10"/>
      <c r="I9" s="22"/>
      <c r="J9" s="12"/>
    </row>
    <row r="10" spans="1:10" x14ac:dyDescent="0.3">
      <c r="A10" s="22">
        <v>160112</v>
      </c>
      <c r="B10" s="5"/>
      <c r="C10" s="5"/>
      <c r="D10" s="5"/>
      <c r="E10" s="25">
        <v>22</v>
      </c>
      <c r="F10" s="33">
        <v>1</v>
      </c>
      <c r="G10" s="29">
        <f>F10*E10</f>
        <v>22</v>
      </c>
      <c r="H10" s="10">
        <v>50</v>
      </c>
      <c r="I10" s="22">
        <v>27</v>
      </c>
      <c r="J10" s="12">
        <v>35</v>
      </c>
    </row>
    <row r="11" spans="1:10" x14ac:dyDescent="0.3">
      <c r="A11" s="21"/>
      <c r="B11" s="5"/>
      <c r="C11" s="5"/>
      <c r="D11" s="5"/>
      <c r="E11" s="22"/>
      <c r="F11" s="11"/>
      <c r="G11" s="29"/>
      <c r="H11" s="10"/>
      <c r="I11" s="22"/>
      <c r="J11" s="12"/>
    </row>
    <row r="12" spans="1:10" x14ac:dyDescent="0.3">
      <c r="A12" s="21"/>
      <c r="B12" s="5"/>
      <c r="C12" s="5"/>
      <c r="D12" s="5"/>
      <c r="E12" s="22"/>
      <c r="F12" s="11"/>
      <c r="G12" s="29"/>
      <c r="H12" s="10"/>
      <c r="I12" s="22"/>
      <c r="J12" s="12"/>
    </row>
    <row r="13" spans="1:10" x14ac:dyDescent="0.3">
      <c r="A13" s="21"/>
      <c r="B13" s="5"/>
      <c r="C13" s="5"/>
      <c r="D13" s="5"/>
      <c r="E13" s="22"/>
      <c r="F13" s="11"/>
      <c r="G13" s="25"/>
      <c r="H13" s="10"/>
      <c r="I13" s="22"/>
      <c r="J13" s="12"/>
    </row>
    <row r="14" spans="1:10" x14ac:dyDescent="0.3">
      <c r="A14" s="21"/>
      <c r="B14" s="5"/>
      <c r="C14" s="5"/>
      <c r="D14" s="5"/>
      <c r="E14" s="22"/>
      <c r="F14" s="11"/>
      <c r="G14" s="25"/>
      <c r="H14" s="10"/>
      <c r="I14" s="22"/>
      <c r="J14" s="12"/>
    </row>
    <row r="15" spans="1:10" x14ac:dyDescent="0.3">
      <c r="A15" s="22" t="s">
        <v>0</v>
      </c>
      <c r="B15" s="5"/>
      <c r="C15" s="5"/>
      <c r="D15" s="5"/>
      <c r="E15" s="22"/>
      <c r="F15" s="11"/>
      <c r="G15" s="25"/>
      <c r="H15" s="10"/>
      <c r="I15" s="22"/>
      <c r="J15" s="12"/>
    </row>
    <row r="16" spans="1:10" x14ac:dyDescent="0.3">
      <c r="A16" s="22">
        <v>160113</v>
      </c>
      <c r="B16" s="5"/>
      <c r="C16" s="5"/>
      <c r="D16" s="5"/>
      <c r="E16" s="25">
        <v>23.5</v>
      </c>
      <c r="F16" s="33">
        <v>1</v>
      </c>
      <c r="G16" s="25">
        <f>F16*E16</f>
        <v>23.5</v>
      </c>
      <c r="H16" s="10">
        <v>50</v>
      </c>
      <c r="I16" s="22">
        <v>27</v>
      </c>
      <c r="J16" s="12">
        <v>35</v>
      </c>
    </row>
    <row r="17" spans="1:10" x14ac:dyDescent="0.3">
      <c r="A17" s="21"/>
      <c r="B17" s="5"/>
      <c r="C17" s="5"/>
      <c r="D17" s="5"/>
      <c r="E17" s="22"/>
      <c r="F17" s="11"/>
      <c r="G17" s="25"/>
      <c r="H17" s="10"/>
      <c r="I17" s="22"/>
      <c r="J17" s="12"/>
    </row>
    <row r="18" spans="1:10" x14ac:dyDescent="0.3">
      <c r="A18" s="21"/>
      <c r="B18" s="5"/>
      <c r="C18" s="5"/>
      <c r="D18" s="5"/>
      <c r="E18" s="22"/>
      <c r="F18" s="11"/>
      <c r="G18" s="25"/>
      <c r="H18" s="10"/>
      <c r="I18" s="22"/>
      <c r="J18" s="12"/>
    </row>
    <row r="19" spans="1:10" x14ac:dyDescent="0.3">
      <c r="A19" s="21"/>
      <c r="B19" s="5"/>
      <c r="C19" s="5"/>
      <c r="D19" s="5"/>
      <c r="E19" s="22"/>
      <c r="F19" s="11"/>
      <c r="G19" s="25"/>
      <c r="H19" s="10"/>
      <c r="I19" s="22"/>
      <c r="J19" s="12"/>
    </row>
    <row r="20" spans="1:10" x14ac:dyDescent="0.3">
      <c r="A20" s="21"/>
      <c r="B20" s="5"/>
      <c r="C20" s="5"/>
      <c r="D20" s="5"/>
      <c r="E20" s="22"/>
      <c r="F20" s="11"/>
      <c r="G20" s="25"/>
      <c r="H20" s="10"/>
      <c r="I20" s="22"/>
      <c r="J20" s="12"/>
    </row>
    <row r="21" spans="1:10" x14ac:dyDescent="0.3">
      <c r="A21" s="22" t="s">
        <v>0</v>
      </c>
      <c r="B21" s="5"/>
      <c r="C21" s="5"/>
      <c r="D21" s="5"/>
      <c r="E21" s="22"/>
      <c r="F21" s="11"/>
      <c r="G21" s="25"/>
      <c r="H21" s="10"/>
      <c r="I21" s="22"/>
      <c r="J21" s="12"/>
    </row>
    <row r="22" spans="1:10" x14ac:dyDescent="0.3">
      <c r="A22" s="22">
        <v>160115</v>
      </c>
      <c r="B22" s="5"/>
      <c r="C22" s="5"/>
      <c r="D22" s="5"/>
      <c r="E22" s="22">
        <v>26.87</v>
      </c>
      <c r="F22" s="33">
        <v>1</v>
      </c>
      <c r="G22" s="25">
        <f>F22*E22</f>
        <v>26.87</v>
      </c>
      <c r="H22" s="10">
        <v>50</v>
      </c>
      <c r="I22" s="22">
        <v>27</v>
      </c>
      <c r="J22" s="12">
        <v>42</v>
      </c>
    </row>
    <row r="23" spans="1:10" x14ac:dyDescent="0.3">
      <c r="A23" s="21"/>
      <c r="B23" s="5"/>
      <c r="C23" s="5"/>
      <c r="D23" s="5"/>
      <c r="E23" s="22"/>
      <c r="F23" s="11"/>
      <c r="G23" s="25"/>
      <c r="H23" s="10"/>
      <c r="I23" s="22"/>
      <c r="J23" s="12"/>
    </row>
    <row r="24" spans="1:10" x14ac:dyDescent="0.3">
      <c r="A24" s="21"/>
      <c r="B24" s="5"/>
      <c r="C24" s="5"/>
      <c r="D24" s="5"/>
      <c r="E24" s="22"/>
      <c r="F24" s="11"/>
      <c r="G24" s="25"/>
      <c r="H24" s="10"/>
      <c r="I24" s="22"/>
      <c r="J24" s="12"/>
    </row>
    <row r="25" spans="1:10" x14ac:dyDescent="0.3">
      <c r="A25" s="21"/>
      <c r="B25" s="5"/>
      <c r="C25" s="5"/>
      <c r="D25" s="5"/>
      <c r="E25" s="22"/>
      <c r="F25" s="11"/>
      <c r="G25" s="25"/>
      <c r="H25" s="10"/>
      <c r="I25" s="22"/>
      <c r="J25" s="12"/>
    </row>
    <row r="26" spans="1:10" x14ac:dyDescent="0.3">
      <c r="A26" s="21"/>
      <c r="B26" s="5"/>
      <c r="C26" s="5"/>
      <c r="D26" s="5"/>
      <c r="E26" s="22"/>
      <c r="F26" s="11"/>
      <c r="G26" s="25"/>
      <c r="H26" s="10"/>
      <c r="I26" s="22"/>
      <c r="J26" s="12"/>
    </row>
    <row r="27" spans="1:10" x14ac:dyDescent="0.3">
      <c r="A27" s="22" t="s">
        <v>0</v>
      </c>
      <c r="B27" s="5"/>
      <c r="C27" s="5"/>
      <c r="D27" s="5"/>
      <c r="E27" s="22"/>
      <c r="F27" s="11"/>
      <c r="G27" s="25"/>
      <c r="H27" s="10"/>
      <c r="I27" s="22"/>
      <c r="J27" s="12"/>
    </row>
    <row r="28" spans="1:10" x14ac:dyDescent="0.3">
      <c r="A28" s="22">
        <v>160114</v>
      </c>
      <c r="B28" s="5"/>
      <c r="C28" s="5"/>
      <c r="D28" s="5"/>
      <c r="E28" s="25">
        <v>31</v>
      </c>
      <c r="F28" s="33">
        <v>1</v>
      </c>
      <c r="G28" s="25">
        <f>F28*E28</f>
        <v>31</v>
      </c>
      <c r="H28" s="10">
        <v>50</v>
      </c>
      <c r="I28" s="22">
        <v>27</v>
      </c>
      <c r="J28" s="12">
        <v>47</v>
      </c>
    </row>
    <row r="29" spans="1:10" x14ac:dyDescent="0.3">
      <c r="A29" s="21"/>
      <c r="B29" s="5"/>
      <c r="C29" s="5"/>
      <c r="D29" s="5"/>
      <c r="E29" s="22"/>
      <c r="F29" s="11"/>
      <c r="G29" s="25"/>
      <c r="H29" s="10"/>
      <c r="I29" s="22"/>
      <c r="J29" s="12"/>
    </row>
    <row r="30" spans="1:10" x14ac:dyDescent="0.3">
      <c r="A30" s="21"/>
      <c r="B30" s="5"/>
      <c r="C30" s="5"/>
      <c r="D30" s="5"/>
      <c r="E30" s="22"/>
      <c r="F30" s="11"/>
      <c r="G30" s="25"/>
      <c r="H30" s="10"/>
      <c r="I30" s="22"/>
      <c r="J30" s="12"/>
    </row>
    <row r="31" spans="1:10" x14ac:dyDescent="0.3">
      <c r="A31" s="21"/>
      <c r="B31" s="5"/>
      <c r="C31" s="5"/>
      <c r="D31" s="5"/>
      <c r="E31" s="22"/>
      <c r="F31" s="11"/>
      <c r="G31" s="25"/>
      <c r="H31" s="10"/>
      <c r="I31" s="22"/>
      <c r="J31" s="12"/>
    </row>
    <row r="32" spans="1:10" x14ac:dyDescent="0.3">
      <c r="A32" s="21"/>
      <c r="B32" s="5"/>
      <c r="C32" s="5"/>
      <c r="D32" s="5"/>
      <c r="E32" s="22"/>
      <c r="F32" s="11"/>
      <c r="G32" s="25"/>
      <c r="H32" s="10"/>
      <c r="I32" s="22"/>
      <c r="J32" s="12"/>
    </row>
    <row r="33" spans="1:10" x14ac:dyDescent="0.3">
      <c r="A33" s="22" t="s">
        <v>0</v>
      </c>
      <c r="B33" s="5"/>
      <c r="C33" s="5"/>
      <c r="D33" s="5"/>
      <c r="E33" s="22"/>
      <c r="F33" s="11"/>
      <c r="G33" s="25"/>
      <c r="H33" s="10"/>
      <c r="I33" s="22"/>
      <c r="J33" s="12"/>
    </row>
    <row r="34" spans="1:10" x14ac:dyDescent="0.3">
      <c r="A34" s="22">
        <v>160116</v>
      </c>
      <c r="B34" s="5"/>
      <c r="C34" s="5"/>
      <c r="D34" s="5"/>
      <c r="E34" s="22">
        <v>12.12</v>
      </c>
      <c r="F34" s="33">
        <v>1</v>
      </c>
      <c r="G34" s="25">
        <f>F34*E34</f>
        <v>12.12</v>
      </c>
      <c r="H34" s="10">
        <v>50</v>
      </c>
      <c r="I34" s="22">
        <v>27</v>
      </c>
      <c r="J34" s="12">
        <v>15</v>
      </c>
    </row>
    <row r="35" spans="1:10" x14ac:dyDescent="0.3">
      <c r="A35" s="21"/>
      <c r="B35" s="5"/>
      <c r="C35" s="5"/>
      <c r="D35" s="5"/>
      <c r="E35" s="22"/>
      <c r="F35" s="11"/>
      <c r="G35" s="25"/>
      <c r="H35" s="10"/>
      <c r="I35" s="22"/>
      <c r="J35" s="12"/>
    </row>
    <row r="36" spans="1:10" x14ac:dyDescent="0.3">
      <c r="A36" s="21"/>
      <c r="B36" s="5"/>
      <c r="C36" s="5"/>
      <c r="D36" s="5"/>
      <c r="E36" s="22"/>
      <c r="F36" s="11"/>
      <c r="G36" s="25"/>
      <c r="H36" s="10"/>
      <c r="I36" s="22"/>
      <c r="J36" s="12"/>
    </row>
    <row r="37" spans="1:10" x14ac:dyDescent="0.3">
      <c r="A37" s="21"/>
      <c r="B37" s="5"/>
      <c r="C37" s="5"/>
      <c r="D37" s="5"/>
      <c r="E37" s="22"/>
      <c r="F37" s="11"/>
      <c r="G37" s="22"/>
      <c r="H37" s="10"/>
      <c r="I37" s="22"/>
      <c r="J37" s="12"/>
    </row>
    <row r="38" spans="1:10" ht="15" thickBot="1" x14ac:dyDescent="0.35">
      <c r="A38" s="23"/>
      <c r="B38" s="6"/>
      <c r="C38" s="6"/>
      <c r="D38" s="6"/>
      <c r="E38" s="26"/>
      <c r="F38" s="14"/>
      <c r="G38" s="26"/>
      <c r="H38" s="13"/>
      <c r="I38" s="26"/>
      <c r="J38" s="15"/>
    </row>
    <row r="39" spans="1:10" x14ac:dyDescent="0.3">
      <c r="B39" t="s">
        <v>6</v>
      </c>
      <c r="G39" s="1">
        <f>G10+G16+G22+G28+G34</f>
        <v>115.49000000000001</v>
      </c>
    </row>
    <row r="40" spans="1:10" x14ac:dyDescent="0.3">
      <c r="B40" t="s">
        <v>7</v>
      </c>
      <c r="G40" s="1">
        <f>G39*0.21</f>
        <v>24.2529</v>
      </c>
    </row>
    <row r="41" spans="1:10" x14ac:dyDescent="0.3">
      <c r="B41" t="s">
        <v>8</v>
      </c>
      <c r="G41" s="1">
        <f>G39+G40</f>
        <v>139.74290000000002</v>
      </c>
    </row>
    <row r="43" spans="1:10" x14ac:dyDescent="0.3">
      <c r="B43" t="s">
        <v>11</v>
      </c>
      <c r="G43" s="3">
        <v>1</v>
      </c>
    </row>
    <row r="44" spans="1:10" x14ac:dyDescent="0.3">
      <c r="B44" t="s">
        <v>10</v>
      </c>
      <c r="G44" s="1">
        <f>G43+G41</f>
        <v>140.74290000000002</v>
      </c>
    </row>
    <row r="45" spans="1:10" x14ac:dyDescent="0.3">
      <c r="B45" s="34" t="s">
        <v>16</v>
      </c>
    </row>
    <row r="46" spans="1:10" x14ac:dyDescent="0.3">
      <c r="B46" s="2" t="s">
        <v>9</v>
      </c>
    </row>
  </sheetData>
  <mergeCells count="2">
    <mergeCell ref="H7:J7"/>
    <mergeCell ref="B7:D7"/>
  </mergeCells>
  <hyperlinks>
    <hyperlink ref="B46" r:id="rId1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Rytis Benevicius</dc:creator>
  <cp:lastModifiedBy>Rytis Benevicius</cp:lastModifiedBy>
  <cp:lastPrinted>2016-11-15T13:18:21Z</cp:lastPrinted>
  <dcterms:created xsi:type="dcterms:W3CDTF">2016-11-14T14:07:46Z</dcterms:created>
  <dcterms:modified xsi:type="dcterms:W3CDTF">2016-11-19T15:20:51Z</dcterms:modified>
</cp:coreProperties>
</file>